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to_zošit" defaultThemeVersion="124226"/>
  <bookViews>
    <workbookView xWindow="0" yWindow="0" windowWidth="21570" windowHeight="8145"/>
  </bookViews>
  <sheets>
    <sheet name="Hárok1" sheetId="1" r:id="rId1"/>
  </sheets>
  <definedNames>
    <definedName name="_xlnm.Print_Area" localSheetId="0">Hárok1!$A$1:$K$27</definedName>
  </definedNames>
  <calcPr calcId="152511"/>
</workbook>
</file>

<file path=xl/calcChain.xml><?xml version="1.0" encoding="utf-8"?>
<calcChain xmlns="http://schemas.openxmlformats.org/spreadsheetml/2006/main">
  <c r="I12" i="1" l="1"/>
  <c r="E12" i="1" l="1"/>
  <c r="J12" i="1" s="1"/>
  <c r="L12" i="1" s="1"/>
  <c r="E11" i="1" l="1"/>
  <c r="I11" i="1" l="1"/>
  <c r="D13" i="1" l="1"/>
  <c r="E13" i="1" l="1"/>
  <c r="I13" i="1"/>
  <c r="J11" i="1"/>
  <c r="J13" i="1" l="1"/>
  <c r="L11" i="1"/>
  <c r="K13" i="1" s="1"/>
  <c r="D15" i="1" l="1"/>
  <c r="D17" i="1" s="1"/>
</calcChain>
</file>

<file path=xl/sharedStrings.xml><?xml version="1.0" encoding="utf-8"?>
<sst xmlns="http://schemas.openxmlformats.org/spreadsheetml/2006/main" count="28" uniqueCount="27">
  <si>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</si>
  <si>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</si>
  <si>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</si>
  <si>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</si>
  <si>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</si>
  <si>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</si>
  <si>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</si>
  <si>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r>
      <t>max. 85 €/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</si>
  <si>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t>Maximálny úver v €</t>
  </si>
  <si>
    <t>Požadovaný úver v €</t>
  </si>
  <si>
    <r>
      <t>zatepľovaná plocha m</t>
    </r>
    <r>
      <rPr>
        <vertAlign val="superscript"/>
        <sz val="10"/>
        <color theme="1"/>
        <rFont val="Arial"/>
        <family val="2"/>
        <charset val="238"/>
      </rPr>
      <t>2</t>
    </r>
  </si>
  <si>
    <t>Tabuľka pre výpočet maximálnej výšky úveru</t>
  </si>
  <si>
    <t xml:space="preserve"> MIESTO STAVBY:</t>
  </si>
  <si>
    <t>Poznámka:</t>
  </si>
  <si>
    <t>B) Výšku požadovaného úveru je potrebné zaokrúhliť na celé desiatky eur smerom nadol.</t>
  </si>
  <si>
    <t xml:space="preserve">Vypracoval: </t>
  </si>
  <si>
    <t xml:space="preserve">Max. úver  </t>
  </si>
  <si>
    <r>
      <t>max. 100 €/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</si>
  <si>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t>10A</t>
  </si>
  <si>
    <t xml:space="preserve">ŽIADOSŤ č. (EPŽ)   </t>
  </si>
  <si>
    <t xml:space="preserve">PRÍLOHA č.  </t>
  </si>
  <si>
    <t>Zateplenie rodinného domu             (max. 75 % OC)</t>
  </si>
  <si>
    <t>Zateplenie rodinného domu            (max. 100 % OC)</t>
  </si>
  <si>
    <r>
      <t xml:space="preserve">Tlačivo platí pre rok   </t>
    </r>
    <r>
      <rPr>
        <b/>
        <sz val="16"/>
        <color rgb="FF000000"/>
        <rFont val="Calibri"/>
        <family val="2"/>
        <charset val="238"/>
        <scheme val="minor"/>
      </rPr>
      <t>2019</t>
    </r>
  </si>
  <si>
    <r>
      <t xml:space="preserve">Návrh výšky podpory - FO  </t>
    </r>
    <r>
      <rPr>
        <sz val="13"/>
        <color theme="1"/>
        <rFont val="Arial"/>
        <family val="2"/>
        <charset val="238"/>
      </rPr>
      <t>(rodinný dom)</t>
    </r>
    <r>
      <rPr>
        <b/>
        <sz val="14"/>
        <color theme="1"/>
        <rFont val="Arial"/>
        <family val="2"/>
        <charset val="238"/>
      </rPr>
      <t xml:space="preserve"> </t>
    </r>
  </si>
  <si>
    <t>Meno a podpis žiadateľa</t>
  </si>
  <si>
    <t>A) Žiadateľ vypĺňa len hodnoty v podfarbených bunkách. Výška max. úveru a úrok sa vypočítajú automaticky.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</si>
</sst>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7.5"/>
      <color theme="1"/>
      <name val="Arial"/>
      <family val="2"/>
      <charset val="238"/>
    </font>
    <font>
      <sz val="10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3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 indent="5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9" fillId="0" borderId="0" xfId="0" applyFont="1" applyAlignment="1" applyProtection="1"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4" fillId="3" borderId="8" xfId="0" applyNumberFormat="1" applyFont="1" applyFill="1" applyBorder="1" applyAlignment="1" applyProtection="1">
      <alignment vertical="center" wrapText="1"/>
      <protection locked="0"/>
    </xf>
    <xf numFmtId="4" fontId="3" fillId="3" borderId="9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hidden="1"/>
    </xf>
    <xf numFmtId="0" fontId="3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Fill="1"/>
    <xf numFmtId="0" fontId="5" fillId="2" borderId="16" xfId="0" applyNumberFormat="1" applyFont="1" applyFill="1" applyBorder="1" applyAlignment="1" applyProtection="1">
      <alignment horizontal="right"/>
      <protection hidden="1"/>
    </xf>
    <xf numFmtId="0" fontId="6" fillId="2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protection hidden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 applyProtection="1">
      <alignment wrapText="1"/>
      <protection hidden="1"/>
    </xf>
    <xf numFmtId="0" fontId="5" fillId="2" borderId="18" xfId="0" applyNumberFormat="1" applyFont="1" applyFill="1" applyBorder="1" applyAlignment="1" applyProtection="1">
      <alignment horizontal="right"/>
      <protection hidden="1"/>
    </xf>
    <xf numFmtId="0" fontId="6" fillId="2" borderId="19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5" fillId="2" borderId="20" xfId="0" applyNumberFormat="1" applyFont="1" applyFill="1" applyBorder="1" applyAlignment="1" applyProtection="1">
      <alignment horizontal="right"/>
      <protection hidden="1"/>
    </xf>
    <xf numFmtId="0" fontId="6" fillId="2" borderId="21" xfId="0" applyNumberFormat="1" applyFont="1" applyFill="1" applyBorder="1" applyAlignment="1" applyProtection="1">
      <alignment horizontal="right"/>
      <protection hidden="1"/>
    </xf>
    <xf numFmtId="4" fontId="3" fillId="2" borderId="28" xfId="0" applyNumberFormat="1" applyFont="1" applyFill="1" applyBorder="1" applyAlignment="1" applyProtection="1">
      <alignment vertical="center" wrapText="1"/>
      <protection hidden="1"/>
    </xf>
    <xf numFmtId="164" fontId="7" fillId="2" borderId="28" xfId="0" applyNumberFormat="1" applyFont="1" applyFill="1" applyBorder="1" applyAlignment="1" applyProtection="1">
      <alignment vertical="center" wrapText="1"/>
      <protection hidden="1"/>
    </xf>
    <xf numFmtId="4" fontId="3" fillId="2" borderId="14" xfId="0" applyNumberFormat="1" applyFont="1" applyFill="1" applyBorder="1" applyAlignment="1" applyProtection="1">
      <alignment vertical="center" wrapText="1"/>
      <protection hidden="1"/>
    </xf>
    <xf numFmtId="4" fontId="3" fillId="2" borderId="6" xfId="0" applyNumberFormat="1" applyFont="1" applyFill="1" applyBorder="1" applyAlignment="1" applyProtection="1">
      <alignment vertical="center" wrapText="1"/>
      <protection hidden="1"/>
    </xf>
    <xf numFmtId="4" fontId="3" fillId="2" borderId="10" xfId="0" applyNumberFormat="1" applyFont="1" applyFill="1" applyBorder="1" applyAlignment="1" applyProtection="1">
      <alignment vertical="center" wrapText="1"/>
      <protection hidden="1"/>
    </xf>
    <xf numFmtId="4" fontId="3" fillId="0" borderId="7" xfId="0" applyNumberFormat="1" applyFont="1" applyBorder="1" applyAlignment="1" applyProtection="1">
      <alignment vertical="center" wrapText="1"/>
      <protection hidden="1"/>
    </xf>
    <xf numFmtId="4" fontId="3" fillId="2" borderId="31" xfId="0" applyNumberFormat="1" applyFont="1" applyFill="1" applyBorder="1" applyAlignment="1" applyProtection="1">
      <alignment vertical="center" wrapText="1"/>
      <protection hidden="1"/>
    </xf>
    <xf numFmtId="4" fontId="3" fillId="2" borderId="32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Alignment="1">
      <alignment horizontal="righ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right" vertical="center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164" fontId="3" fillId="0" borderId="29" xfId="0" applyNumberFormat="1" applyFont="1" applyBorder="1" applyAlignment="1" applyProtection="1">
      <alignment horizontal="right" vertical="center" wrapText="1"/>
      <protection hidden="1"/>
    </xf>
    <xf numFmtId="164" fontId="3" fillId="0" borderId="30" xfId="0" applyNumberFormat="1" applyFont="1" applyBorder="1" applyAlignment="1" applyProtection="1">
      <alignment horizontal="right" vertical="center" wrapText="1"/>
      <protection hidden="1"/>
    </xf>
    <xf numFmtId="4" fontId="3" fillId="0" borderId="5" xfId="0" applyNumberFormat="1" applyFont="1" applyBorder="1" applyAlignment="1" applyProtection="1">
      <alignment vertical="center" wrapText="1"/>
      <protection hidden="1"/>
    </xf>
    <xf numFmtId="0" fontId="2" fillId="2" borderId="38" xfId="0" applyFont="1" applyFill="1" applyBorder="1" applyAlignment="1" applyProtection="1">
      <alignment horizontal="center" vertical="center" wrapText="1"/>
      <protection hidden="1"/>
    </xf>
    <xf numFmtId="4" fontId="3" fillId="2" borderId="39" xfId="0" applyNumberFormat="1" applyFont="1" applyFill="1" applyBorder="1" applyAlignment="1" applyProtection="1">
      <alignment vertical="center" wrapText="1"/>
      <protection hidden="1"/>
    </xf>
    <xf numFmtId="4" fontId="14" fillId="3" borderId="4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 wrapText="1"/>
    </xf>
    <xf numFmtId="0" fontId="2" fillId="2" borderId="28" xfId="0" applyFont="1" applyFill="1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5" fillId="2" borderId="48" xfId="0" applyNumberFormat="1" applyFont="1" applyFill="1" applyBorder="1" applyAlignment="1" applyProtection="1">
      <alignment horizontal="right"/>
      <protection hidden="1"/>
    </xf>
    <xf numFmtId="0" fontId="6" fillId="2" borderId="49" xfId="0" applyNumberFormat="1" applyFont="1" applyFill="1" applyBorder="1" applyAlignment="1" applyProtection="1">
      <alignment horizontal="right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protection hidden="1"/>
    </xf>
    <xf numFmtId="0" fontId="2" fillId="2" borderId="25" xfId="0" applyFont="1" applyFill="1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  <protection hidden="1"/>
    </xf>
    <xf numFmtId="4" fontId="2" fillId="3" borderId="47" xfId="0" applyNumberFormat="1" applyFont="1" applyFill="1" applyBorder="1" applyAlignment="1" applyProtection="1">
      <protection locked="0"/>
    </xf>
    <xf numFmtId="4" fontId="2" fillId="3" borderId="45" xfId="0" applyNumberFormat="1" applyFont="1" applyFill="1" applyBorder="1" applyAlignment="1" applyProtection="1">
      <protection locked="0"/>
    </xf>
    <xf numFmtId="4" fontId="3" fillId="2" borderId="11" xfId="0" applyNumberFormat="1" applyFont="1" applyFill="1" applyBorder="1" applyAlignment="1" applyProtection="1">
      <protection hidden="1"/>
    </xf>
    <xf numFmtId="4" fontId="3" fillId="2" borderId="3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0" fillId="0" borderId="46" xfId="0" applyBorder="1" applyAlignment="1" applyProtection="1"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17" fillId="0" borderId="36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17" fillId="0" borderId="37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>
      <alignment horizontal="center"/>
    </xf>
    <xf numFmtId="0" fontId="23" fillId="0" borderId="0" xfId="0" applyFont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ECFF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1:O35"/>
  <sheetViews>
    <sheetView tabSelected="1" view="pageLayout" zoomScaleNormal="100" workbookViewId="0">
      <selection activeCell="K3" sqref="K3"/>
    </sheetView>
  </sheetViews>
  <sheetFormatPr defaultColWidth="9.140625" defaultRowHeight="15" x14ac:dyDescent="0.25"/>
  <cols>
    <col min="2" max="2" width="11.85546875" customWidth="1"/>
    <col min="3" max="3" width="13.5703125" customWidth="1"/>
    <col min="4" max="4" width="12.85546875" customWidth="1"/>
    <col min="5" max="5" width="12" customWidth="1"/>
    <col min="6" max="6" width="13.85546875" customWidth="1"/>
    <col min="7" max="7" width="12" customWidth="1"/>
    <col min="8" max="8" width="18" customWidth="1"/>
    <col min="9" max="10" width="12" customWidth="1"/>
    <col min="11" max="11" width="13.28515625" bestFit="1" customWidth="1"/>
    <col min="12" max="12" width="9.42578125" bestFit="1" customWidth="1"/>
  </cols>
  <sheetData>
    <row r="1" spans="2:15" s="14" customFormat="1" ht="6.95" customHeight="1" x14ac:dyDescent="0.25">
      <c r="B1" s="15"/>
      <c r="C1" s="16"/>
      <c r="D1" s="15"/>
      <c r="G1" s="17"/>
      <c r="I1" s="17"/>
      <c r="J1" s="18"/>
      <c r="K1" s="19"/>
    </row>
    <row r="2" spans="2:15" s="15" customFormat="1" ht="26.85" customHeight="1" thickBot="1" x14ac:dyDescent="0.3">
      <c r="D2" s="20"/>
      <c r="E2" s="20"/>
      <c r="F2" s="20"/>
      <c r="J2" s="53"/>
      <c r="K2" s="54"/>
    </row>
    <row r="3" spans="2:15" s="14" customFormat="1" ht="26.85" customHeight="1" thickTop="1" thickBot="1" x14ac:dyDescent="0.3">
      <c r="B3" s="76" t="s">
        <v>23</v>
      </c>
      <c r="C3" s="77"/>
      <c r="D3" s="20"/>
      <c r="E3" s="20"/>
      <c r="F3" s="20"/>
      <c r="J3" s="50" t="s">
        <v>20</v>
      </c>
      <c r="K3" s="55" t="s">
        <v>18</v>
      </c>
    </row>
    <row r="4" spans="2:15" s="14" customFormat="1" ht="6.95" customHeight="1" thickTop="1" thickBot="1" x14ac:dyDescent="0.3">
      <c r="B4" s="78"/>
      <c r="C4" s="79"/>
      <c r="D4" s="15"/>
      <c r="G4" s="17"/>
      <c r="I4" s="17"/>
      <c r="J4" s="18"/>
      <c r="K4" s="19"/>
    </row>
    <row r="5" spans="2:15" s="14" customFormat="1" ht="26.85" customHeight="1" thickTop="1" thickBot="1" x14ac:dyDescent="0.3">
      <c r="B5" s="67"/>
      <c r="C5" s="15"/>
      <c r="D5" s="97" t="s">
        <v>24</v>
      </c>
      <c r="E5" s="97"/>
      <c r="F5" s="97"/>
      <c r="G5" s="97"/>
      <c r="H5" s="97"/>
      <c r="J5" s="50" t="s">
        <v>19</v>
      </c>
      <c r="K5" s="51"/>
    </row>
    <row r="6" spans="2:15" s="14" customFormat="1" ht="20.25" customHeight="1" thickTop="1" x14ac:dyDescent="0.25">
      <c r="B6" s="15"/>
      <c r="C6" s="17"/>
      <c r="G6" s="17"/>
      <c r="I6" s="21"/>
      <c r="K6" s="19"/>
    </row>
    <row r="7" spans="2:15" s="14" customFormat="1" ht="19.7" customHeight="1" x14ac:dyDescent="0.25">
      <c r="B7" s="52" t="s">
        <v>12</v>
      </c>
      <c r="C7" s="22"/>
      <c r="D7" s="80"/>
      <c r="E7" s="81"/>
      <c r="F7" s="81"/>
      <c r="G7" s="81"/>
      <c r="H7" s="81"/>
      <c r="I7" s="81"/>
      <c r="J7" s="81"/>
      <c r="K7" s="56"/>
      <c r="L7" s="15"/>
    </row>
    <row r="8" spans="2:15" s="14" customFormat="1" ht="20.25" customHeight="1" thickBot="1" x14ac:dyDescent="0.3">
      <c r="B8" s="15"/>
      <c r="C8" s="16"/>
      <c r="D8" s="15"/>
      <c r="G8" s="17"/>
      <c r="I8" s="17"/>
      <c r="J8" s="18"/>
      <c r="K8" s="19"/>
    </row>
    <row r="9" spans="2:15" ht="20.25" customHeight="1" x14ac:dyDescent="0.25">
      <c r="B9" s="100" t="s">
        <v>11</v>
      </c>
      <c r="C9" s="101"/>
      <c r="D9" s="101"/>
      <c r="E9" s="101"/>
      <c r="F9" s="101"/>
      <c r="G9" s="101"/>
      <c r="H9" s="101"/>
      <c r="I9" s="101"/>
      <c r="J9" s="101"/>
      <c r="K9" s="102"/>
      <c r="L9" s="3"/>
      <c r="M9" s="3"/>
      <c r="N9" s="3"/>
      <c r="O9" s="3"/>
    </row>
    <row r="10" spans="2:15" ht="26.85" customHeight="1" thickBot="1" x14ac:dyDescent="0.3">
      <c r="B10" s="74" t="s">
        <v>0</v>
      </c>
      <c r="C10" s="75"/>
      <c r="D10" s="64" t="s">
        <v>2</v>
      </c>
      <c r="E10" s="57" t="s">
        <v>16</v>
      </c>
      <c r="F10" s="72" t="s">
        <v>1</v>
      </c>
      <c r="G10" s="73"/>
      <c r="H10" s="72" t="s">
        <v>3</v>
      </c>
      <c r="I10" s="73"/>
      <c r="J10" s="57" t="s">
        <v>4</v>
      </c>
      <c r="K10" s="58" t="s">
        <v>5</v>
      </c>
      <c r="L10" s="3"/>
      <c r="M10" s="3"/>
      <c r="N10" s="3"/>
      <c r="O10" s="3"/>
    </row>
    <row r="11" spans="2:15" ht="32.25" customHeight="1" x14ac:dyDescent="0.25">
      <c r="B11" s="93" t="s">
        <v>21</v>
      </c>
      <c r="C11" s="94"/>
      <c r="D11" s="23">
        <v>0</v>
      </c>
      <c r="E11" s="63">
        <f>D11*0.75</f>
        <v>0</v>
      </c>
      <c r="F11" s="59" t="s">
        <v>10</v>
      </c>
      <c r="G11" s="24">
        <v>0</v>
      </c>
      <c r="H11" s="60" t="s">
        <v>7</v>
      </c>
      <c r="I11" s="47">
        <f>85*G11</f>
        <v>0</v>
      </c>
      <c r="J11" s="47">
        <f t="shared" ref="J11" si="0">IF(E11&gt;I11,I11,E11)</f>
        <v>0</v>
      </c>
      <c r="K11" s="62">
        <v>0.01</v>
      </c>
      <c r="L11" s="1" t="str">
        <f>IF(J11&gt;0,K11,"NULL")</f>
        <v>NULL</v>
      </c>
      <c r="M11" s="3"/>
      <c r="N11" s="3"/>
      <c r="O11" s="3"/>
    </row>
    <row r="12" spans="2:15" ht="32.25" customHeight="1" thickBot="1" x14ac:dyDescent="0.3">
      <c r="B12" s="95" t="s">
        <v>22</v>
      </c>
      <c r="C12" s="96"/>
      <c r="D12" s="66">
        <v>0</v>
      </c>
      <c r="E12" s="63">
        <f>D12*1</f>
        <v>0</v>
      </c>
      <c r="F12" s="59" t="s">
        <v>10</v>
      </c>
      <c r="G12" s="24">
        <v>0</v>
      </c>
      <c r="H12" s="60" t="s">
        <v>17</v>
      </c>
      <c r="I12" s="47">
        <f>100*G12</f>
        <v>0</v>
      </c>
      <c r="J12" s="47">
        <f t="shared" ref="J12" si="1">IF(E12&gt;I12,I12,E12)</f>
        <v>0</v>
      </c>
      <c r="K12" s="61">
        <v>5.0000000000000001E-3</v>
      </c>
      <c r="L12" s="1" t="str">
        <f>IF(J12&gt;0,K12,"NULL")</f>
        <v>NULL</v>
      </c>
      <c r="M12" s="3"/>
      <c r="N12" s="3"/>
      <c r="O12" s="3"/>
    </row>
    <row r="13" spans="2:15" ht="21.75" customHeight="1" thickBot="1" x14ac:dyDescent="0.3">
      <c r="B13" s="68" t="s">
        <v>6</v>
      </c>
      <c r="C13" s="69"/>
      <c r="D13" s="65">
        <f>SUM(D11:D12)</f>
        <v>0</v>
      </c>
      <c r="E13" s="44">
        <f>ROUND(SUM(E11:E12),2)</f>
        <v>0</v>
      </c>
      <c r="F13" s="48"/>
      <c r="G13" s="46"/>
      <c r="H13" s="49"/>
      <c r="I13" s="45">
        <f>SUM(I11:I12)</f>
        <v>0</v>
      </c>
      <c r="J13" s="42">
        <f>ROUND(SUM(J11:J12),2)</f>
        <v>0</v>
      </c>
      <c r="K13" s="43">
        <f>IF(COUNTIF(J11:J12,"&gt;0")&gt;=3,MIN(L11:L12) -0.005,MIN(L11:L12))</f>
        <v>0</v>
      </c>
      <c r="L13" s="3"/>
      <c r="M13" s="3"/>
      <c r="N13" s="3"/>
      <c r="O13" s="3"/>
    </row>
    <row r="14" spans="2:15" ht="10.5" customHeight="1" x14ac:dyDescent="0.25">
      <c r="B14" s="4"/>
      <c r="C14" s="4"/>
      <c r="D14" s="3"/>
      <c r="G14" s="4"/>
      <c r="H14" s="3"/>
      <c r="K14" s="3"/>
    </row>
    <row r="15" spans="2:15" ht="21.75" customHeight="1" thickBot="1" x14ac:dyDescent="0.3">
      <c r="B15" s="89" t="s">
        <v>8</v>
      </c>
      <c r="C15" s="90"/>
      <c r="D15" s="85">
        <f>J13</f>
        <v>0</v>
      </c>
      <c r="E15" s="86"/>
      <c r="F15" s="4"/>
      <c r="G15" s="25"/>
      <c r="H15" s="3"/>
      <c r="I15" s="39" t="s">
        <v>15</v>
      </c>
      <c r="J15" s="99"/>
      <c r="K15" s="99"/>
    </row>
    <row r="16" spans="2:15" ht="21.75" customHeight="1" x14ac:dyDescent="0.25">
      <c r="B16" s="91" t="s">
        <v>9</v>
      </c>
      <c r="C16" s="92"/>
      <c r="D16" s="83">
        <v>0</v>
      </c>
      <c r="E16" s="84"/>
      <c r="F16" s="4"/>
      <c r="G16" s="4"/>
      <c r="H16" s="3"/>
      <c r="I16" s="87"/>
      <c r="J16" s="88"/>
      <c r="K16" s="4"/>
    </row>
    <row r="17" spans="2:11" ht="21.75" customHeight="1" thickBot="1" x14ac:dyDescent="0.3">
      <c r="B17" s="87"/>
      <c r="C17" s="103"/>
      <c r="D17" s="70" t="str">
        <f>IF(D16&lt;=D15,"VYHOVUJE","NEVYHOVUJE")</f>
        <v>VYHOVUJE</v>
      </c>
      <c r="E17" s="71"/>
      <c r="F17" s="3"/>
      <c r="G17" s="4"/>
      <c r="H17" s="4"/>
      <c r="J17" s="40"/>
      <c r="K17" s="41"/>
    </row>
    <row r="18" spans="2:11" ht="20.25" customHeight="1" x14ac:dyDescent="0.25">
      <c r="B18" s="10"/>
      <c r="C18" s="9"/>
      <c r="D18" s="11"/>
      <c r="E18" s="12"/>
      <c r="F18" s="3"/>
      <c r="G18" s="4"/>
      <c r="H18" s="4"/>
      <c r="I18" s="4"/>
      <c r="J18" s="31"/>
      <c r="K18" s="32"/>
    </row>
    <row r="19" spans="2:11" ht="15.75" customHeight="1" x14ac:dyDescent="0.25">
      <c r="I19" s="36"/>
      <c r="J19" s="31"/>
      <c r="K19" s="32"/>
    </row>
    <row r="20" spans="2:11" ht="15.75" customHeight="1" x14ac:dyDescent="0.25">
      <c r="B20" s="33" t="s">
        <v>13</v>
      </c>
      <c r="I20" s="36"/>
      <c r="J20" s="37"/>
      <c r="K20" s="38"/>
    </row>
    <row r="21" spans="2:11" s="30" customFormat="1" ht="7.5" customHeight="1" x14ac:dyDescent="0.25">
      <c r="C21"/>
      <c r="D21" s="34"/>
      <c r="E21" s="34"/>
      <c r="F21" s="34"/>
      <c r="G21" s="35"/>
      <c r="H21" s="34"/>
      <c r="I21" s="29"/>
      <c r="J21" s="29"/>
      <c r="K21" s="29"/>
    </row>
    <row r="22" spans="2:11" s="30" customFormat="1" x14ac:dyDescent="0.25">
      <c r="B22" s="82" t="s">
        <v>26</v>
      </c>
      <c r="C22" s="82"/>
      <c r="D22" s="82"/>
      <c r="E22" s="82"/>
      <c r="F22" s="82"/>
      <c r="G22" s="82"/>
      <c r="H22" s="82"/>
      <c r="I22" s="29"/>
      <c r="J22" s="98" t="s">
        <v>25</v>
      </c>
      <c r="K22" s="98"/>
    </row>
    <row r="23" spans="2:11" s="30" customFormat="1" ht="7.5" customHeight="1" x14ac:dyDescent="0.25">
      <c r="I23" s="29"/>
      <c r="J23" s="29"/>
      <c r="K23" s="29"/>
    </row>
    <row r="24" spans="2:11" s="30" customFormat="1" x14ac:dyDescent="0.25">
      <c r="B24" s="82" t="s">
        <v>14</v>
      </c>
      <c r="C24" s="82"/>
      <c r="D24" s="82"/>
      <c r="E24" s="82"/>
      <c r="F24" s="82"/>
      <c r="G24" s="82"/>
      <c r="H24" s="82"/>
      <c r="I24" s="29"/>
      <c r="J24" s="29"/>
      <c r="K24" s="29"/>
    </row>
    <row r="25" spans="2:11" s="30" customFormat="1" ht="15.75" x14ac:dyDescent="0.25">
      <c r="B25" s="26"/>
      <c r="C25" s="27"/>
      <c r="D25" s="11"/>
      <c r="E25" s="12"/>
      <c r="F25" s="28"/>
      <c r="G25" s="29"/>
      <c r="H25" s="29"/>
      <c r="I25" s="29"/>
      <c r="J25" s="29"/>
      <c r="K25" s="29"/>
    </row>
    <row r="26" spans="2:11" s="30" customFormat="1" ht="15.75" x14ac:dyDescent="0.25">
      <c r="B26" s="26"/>
      <c r="C26" s="27"/>
      <c r="D26" s="11"/>
      <c r="E26" s="12"/>
      <c r="F26" s="28"/>
      <c r="G26" s="29"/>
      <c r="H26" s="29"/>
      <c r="I26" s="29"/>
      <c r="J26" s="29"/>
      <c r="K26" s="29"/>
    </row>
    <row r="27" spans="2:11" s="30" customFormat="1" ht="15.75" x14ac:dyDescent="0.25">
      <c r="B27" s="26"/>
      <c r="C27" s="27"/>
      <c r="D27" s="11"/>
      <c r="E27" s="12"/>
      <c r="F27" s="28"/>
      <c r="G27" s="29"/>
      <c r="H27" s="29"/>
      <c r="I27" s="29"/>
      <c r="J27" s="29"/>
      <c r="K27" s="29"/>
    </row>
    <row r="28" spans="2:11" s="30" customFormat="1" ht="15.75" x14ac:dyDescent="0.25">
      <c r="B28" s="26"/>
      <c r="C28" s="27"/>
      <c r="D28" s="11"/>
      <c r="E28" s="12"/>
      <c r="F28" s="28"/>
      <c r="G28" s="29"/>
      <c r="H28" s="29"/>
      <c r="I28" s="29"/>
      <c r="J28" s="29"/>
      <c r="K28" s="29"/>
    </row>
    <row r="29" spans="2:11" ht="15.75" x14ac:dyDescent="0.25">
      <c r="B29" s="10"/>
      <c r="C29" s="9"/>
      <c r="D29" s="11"/>
      <c r="E29" s="12"/>
      <c r="F29" s="3"/>
      <c r="G29" s="4"/>
      <c r="H29" s="4"/>
      <c r="I29" s="4"/>
      <c r="J29" s="4"/>
      <c r="K29" s="4"/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x14ac:dyDescent="0.25">
      <c r="B31" s="8"/>
      <c r="C31" s="5"/>
      <c r="D31" s="5"/>
      <c r="E31" s="5"/>
      <c r="F31" s="5"/>
      <c r="G31" s="5"/>
      <c r="H31" s="5"/>
      <c r="I31" s="4"/>
      <c r="J31" s="4"/>
      <c r="K31" s="6"/>
    </row>
    <row r="32" spans="2:11" x14ac:dyDescent="0.25">
      <c r="B32" s="13"/>
      <c r="C32" s="7"/>
      <c r="D32" s="5"/>
      <c r="E32" s="5"/>
      <c r="F32" s="5"/>
      <c r="G32" s="5"/>
      <c r="H32" s="5"/>
      <c r="I32" s="4"/>
      <c r="J32" s="4"/>
      <c r="K32" s="4"/>
    </row>
    <row r="33" spans="2:11" x14ac:dyDescent="0.25">
      <c r="B33" s="4"/>
      <c r="C33" s="3"/>
      <c r="D33" s="3"/>
      <c r="E33" s="4"/>
      <c r="F33" s="4"/>
      <c r="G33" s="4"/>
      <c r="H33" s="4"/>
      <c r="I33" s="4"/>
      <c r="J33" s="4"/>
      <c r="K33" s="4"/>
    </row>
    <row r="34" spans="2:11" x14ac:dyDescent="0.25">
      <c r="B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</row>
  </sheetData>
  <sheetProtection algorithmName="SHA-512" hashValue="Q4leq6BODOfLv7HLi/yO7i2ZdN6U620n2tUIq98Qx/MIZPlKhzMiWl/SRRusLuEWMPDeL18M/qAPDwn/8PKNHA==" saltValue="nV3KnbMVMnL3+oQZyUBjQA==" spinCount="100000" sheet="1" objects="1" scenarios="1" selectLockedCells="1"/>
  <mergeCells count="21">
    <mergeCell ref="B3:C4"/>
    <mergeCell ref="D7:J7"/>
    <mergeCell ref="B22:H22"/>
    <mergeCell ref="B24:H24"/>
    <mergeCell ref="D16:E16"/>
    <mergeCell ref="D15:E15"/>
    <mergeCell ref="I16:J16"/>
    <mergeCell ref="B15:C15"/>
    <mergeCell ref="B16:C16"/>
    <mergeCell ref="B11:C11"/>
    <mergeCell ref="B12:C12"/>
    <mergeCell ref="D5:H5"/>
    <mergeCell ref="J22:K22"/>
    <mergeCell ref="J15:K15"/>
    <mergeCell ref="B9:K9"/>
    <mergeCell ref="B17:C17"/>
    <mergeCell ref="B13:C13"/>
    <mergeCell ref="D17:E17"/>
    <mergeCell ref="H10:I10"/>
    <mergeCell ref="B10:C10"/>
    <mergeCell ref="F10:G10"/>
  </mergeCells>
  <printOptions horizontalCentered="1"/>
  <pageMargins left="0.23622047244094491" right="0.23622047244094491" top="0.35433070866141736" bottom="0.19685039370078741" header="0.11811023622047245" footer="0"/>
  <pageSetup paperSize="9" orientation="landscape" r:id="rId1"/>
  <headerFooter scaleWithDoc="0">
    <oddHeader>&amp;C&amp;G</oddHeader>
    <oddFooter>&amp;R&amp;"Arial,Normálne"&amp;9&amp;K00-039ŠFRB_ŽIADOSŤ O POSKYTNUTIE PODPORY_FO-OBN_01_2019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jansto</dc:creator>
  <cp:lastModifiedBy>Kerpner Michal</cp:lastModifiedBy>
  <cp:lastPrinted>2018-10-26T07:00:45Z</cp:lastPrinted>
  <dcterms:created xsi:type="dcterms:W3CDTF">2013-09-03T05:50:59Z</dcterms:created>
  <dcterms:modified xsi:type="dcterms:W3CDTF">2019-01-22T14:04:54Z</dcterms:modified>
</cp:coreProperties>
</file>